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135" windowWidth="27795" windowHeight="14385"/>
  </bookViews>
  <sheets>
    <sheet name="КПК0210150" sheetId="3" r:id="rId1"/>
    <sheet name="КПК0217680" sheetId="6" r:id="rId2"/>
  </sheets>
  <definedNames>
    <definedName name="_xlnm.Print_Area" localSheetId="0">КПК0210150!$A$1:$BM$96</definedName>
    <definedName name="_xlnm.Print_Area" localSheetId="1">КПК0217680!$A$1:$BM$85</definedName>
  </definedNames>
  <calcPr calcId="152511" refMode="R1C1"/>
</workbook>
</file>

<file path=xl/calcChain.xml><?xml version="1.0" encoding="utf-8"?>
<calcChain xmlns="http://schemas.openxmlformats.org/spreadsheetml/2006/main">
  <c r="BE72" i="6" l="1"/>
  <c r="BE71" i="6"/>
  <c r="BE70" i="6"/>
  <c r="BE69" i="6"/>
  <c r="BE68" i="6"/>
  <c r="BE67" i="6"/>
  <c r="BE66" i="6"/>
  <c r="BE65" i="6"/>
  <c r="AR59" i="6"/>
  <c r="AR58" i="6"/>
  <c r="AS50" i="6"/>
  <c r="AS49" i="6"/>
  <c r="BE83" i="3"/>
  <c r="BE82" i="3"/>
  <c r="BE81" i="3"/>
  <c r="BE80" i="3"/>
  <c r="BE79" i="3"/>
  <c r="BE78" i="3"/>
  <c r="BE77" i="3"/>
  <c r="BE76" i="3"/>
  <c r="BE75" i="3"/>
  <c r="BE74" i="3"/>
  <c r="BE73" i="3"/>
  <c r="BE72" i="3"/>
  <c r="BE71" i="3"/>
  <c r="BE70" i="3"/>
  <c r="BE69" i="3"/>
  <c r="BE68" i="3"/>
  <c r="AR62" i="3"/>
  <c r="AS54" i="3"/>
  <c r="AS53" i="3"/>
  <c r="AS52" i="3"/>
  <c r="AS51" i="3"/>
</calcChain>
</file>

<file path=xl/sharedStrings.xml><?xml version="1.0" encoding="utf-8"?>
<sst xmlns="http://schemas.openxmlformats.org/spreadsheetml/2006/main" count="300" uniqueCount="132">
  <si>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</si>
  <si>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</si>
  <si>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</si>
  <si>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</si>
  <si>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</si>
  <si>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</si>
  <si>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</si>
  <si>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</si>
  <si>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</si>
  <si>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</si>
  <si>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</si>
  <si>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</si>
  <si>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</si>
  <si>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</si>
  <si>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</si>
  <si>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</si>
  <si>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</si>
  <si>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</si>
  <si>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</si>
  <si>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</si>
  <si>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</si>
  <si>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</si>
  <si>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</si>
  <si>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</si>
  <si>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</si>
  <si>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</si>
  <si>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</si>
  <si>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</si>
  <si>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</si>
  <si>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</si>
  <si>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</si>
  <si>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</si>
  <si>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</si>
  <si>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</si>
  <si>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</si>
  <si>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</si>
  <si>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</si>
  <si>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</si>
  <si>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</si>
  <si>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</si>
  <si>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</si>
  <si>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</si>
  <si>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</si>
  <si>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</si>
  <si>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</si>
  <si>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</si>
  <si>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</si>
  <si>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</si>
  <si>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</si>
  <si>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</si>
  <si>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</si>
  <si>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</si>
  <si>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</si>
  <si>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</si>
  <si>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</si>
  <si>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</si>
  <si>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</si>
  <si>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</si>
  <si>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</si>
  <si>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</si>
  <si>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</si>
  <si>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</si>
  <si>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</si>
  <si>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</si>
  <si>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місцевого самоврядування на території Южноукраїнської міської територіальної громади.</t>
  </si>
  <si>
    <t>Забезпечення виконання наданих законодавством повноважень</t>
  </si>
  <si>
    <t>Здійснення заходів по енергозбереженню</t>
  </si>
  <si>
    <t>Придбання предметів довгострокового використання</t>
  </si>
  <si>
    <t>Оплата енергоносіїв</t>
  </si>
  <si>
    <t>УСЬОГО</t>
  </si>
  <si>
    <t>затрат</t>
  </si>
  <si>
    <t>грн.</t>
  </si>
  <si>
    <t>звіт, фінансовий  розрахунок</t>
  </si>
  <si>
    <t>кошти передбачені для оплати енергоносіїв</t>
  </si>
  <si>
    <t>кількість штатних одиниць</t>
  </si>
  <si>
    <t>од.</t>
  </si>
  <si>
    <t>штатний розпис</t>
  </si>
  <si>
    <t>продукту</t>
  </si>
  <si>
    <t>кількість придбання предметів довгосторокових матеріалів</t>
  </si>
  <si>
    <t>шт.</t>
  </si>
  <si>
    <t>розрахунково</t>
  </si>
  <si>
    <t>кількість прийнятих нормативно-правових актів</t>
  </si>
  <si>
    <t>журнал реєстрації</t>
  </si>
  <si>
    <t>кількість виконаних листів, звернень, заяв, скарг</t>
  </si>
  <si>
    <t>журнал реєстрації вхідної, вихідної документації</t>
  </si>
  <si>
    <t>ефективності</t>
  </si>
  <si>
    <t>середні витрати на придбання однієї одиниці предмету довгострокового використання</t>
  </si>
  <si>
    <t>витрати на утримання однієї штатної одиниці</t>
  </si>
  <si>
    <t>витрати оплати енергоносіїв на 1 штатну одиницю</t>
  </si>
  <si>
    <t>кількість прийнятих нормативно-правових актів на одного працівника</t>
  </si>
  <si>
    <t>кількість виконаних листів, звернень, заяв, скарг на одного працівника</t>
  </si>
  <si>
    <t>якості</t>
  </si>
  <si>
    <t>виконання посадових обов’язків працівниками</t>
  </si>
  <si>
    <t>відс.</t>
  </si>
  <si>
    <t>Закон України "Про місцеве самоврядування в Україні";_x000D_
Бюджетний кодекс України;_x000D_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бюджетів",рішення Южноукраїнської міської радивід 22.12.2020 №62 "Про бюджет Южноукраїнської міської територіальної громади на 2021 рік", рішення Южноукраїнської міської ради від 25.02.2021 №251 "Про внесення змін до бюджету Южноукраїнської міської територіальної громади на 2021 рік"; рішення Южноукраїнської міської ради від 22.04.2021 №319 "Про внесення змін до бюджету Южноукраїнської міської територіальної громади на 2021 рік".</t>
  </si>
  <si>
    <t>Організаційне, інформаційно-аналітичне та матеріально -технічне забезпечення діяльності виконавчого комітету Южноукраїнської міської ради</t>
  </si>
  <si>
    <t>0200000</t>
  </si>
  <si>
    <t>28.04.2021</t>
  </si>
  <si>
    <t>110-р</t>
  </si>
  <si>
    <t>розпорядження міського голови</t>
  </si>
  <si>
    <t>Виконавчий комiтет Южноукраїнської мiської ради</t>
  </si>
  <si>
    <t>фінансове управління</t>
  </si>
  <si>
    <t>міський голова</t>
  </si>
  <si>
    <t>начальник фінансового управління</t>
  </si>
  <si>
    <t>В.В Онуфрієнко</t>
  </si>
  <si>
    <t>Т.О.Гончарова</t>
  </si>
  <si>
    <t>20910974</t>
  </si>
  <si>
    <t>1455700000</t>
  </si>
  <si>
    <t>гривень</t>
  </si>
  <si>
    <t>бюджетної програми місцевого бюджету на 2021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</si>
  <si>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</si>
  <si>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</si>
  <si>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</si>
  <si>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</si>
  <si>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</si>
  <si>
    <t>Міська програма "Наше місто" на 2020-2024 роки</t>
  </si>
  <si>
    <t>осіб</t>
  </si>
  <si>
    <t>кошторис, розрахунок</t>
  </si>
  <si>
    <t>Розвиток ефективної співпраці з партнерськими організаціями та структурами, співпраця та обмін досвідом на загальнонаціональному рівні, обмін досвідом в профільних та міжнародних тематичних заходах</t>
  </si>
  <si>
    <t>сплата членських внесків до асоціацій та інвестиціонних фондів</t>
  </si>
  <si>
    <t>сплата членських внесків до асоціацій, внесків інвестиційним фондам</t>
  </si>
  <si>
    <t>обсяги на сплату внесків</t>
  </si>
  <si>
    <t>кількість мешканців міста</t>
  </si>
  <si>
    <t>статистичні дані</t>
  </si>
  <si>
    <t>середня вартість внесків на 1 мешканця</t>
  </si>
  <si>
    <t>приріст видатків в порівнянні з минулим роком</t>
  </si>
  <si>
    <t>Закон України "Про місцеве самоврядування в Україні", рішення Южноукраїнської міської ради від 19.12.2019 №1742 "Про затвердження міської програми "Наше місто"на 2020-2024 роки, рішення Южноукраїнської міської ради від 31.01.2011 №51 "Про вступ до Добровільного об’єднання органів місцевого самоврядування - Асоціація "Енергоефективні міста України"; рішення Южноукраїнської міської ради від 22.04.2021 №319 "Про внесення змін до бюджету Южноукраїнської територіальної громади на 2021 рік"</t>
  </si>
  <si>
    <t>сприяння самодостатності територіальної громади</t>
  </si>
  <si>
    <t>0217680</t>
  </si>
  <si>
    <t>Членські внески до асоціацій органів місцевого самоврядування</t>
  </si>
  <si>
    <t>7680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</si>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</sst>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7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99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97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9" t="s">
        <v>110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111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32111723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31797107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314616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 x14ac:dyDescent="0.2">
      <c r="A26" s="107" t="s">
        <v>94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95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2.75" customHeight="1" x14ac:dyDescent="0.2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 t="s">
        <v>108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59" t="s">
        <v>26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8"/>
      <c r="B48" s="38"/>
      <c r="C48" s="38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3" t="s">
        <v>6</v>
      </c>
      <c r="B50" s="43"/>
      <c r="C50" s="43"/>
      <c r="D50" s="76" t="s">
        <v>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69" t="s">
        <v>8</v>
      </c>
      <c r="AD50" s="69"/>
      <c r="AE50" s="69"/>
      <c r="AF50" s="69"/>
      <c r="AG50" s="69"/>
      <c r="AH50" s="69"/>
      <c r="AI50" s="69"/>
      <c r="AJ50" s="69"/>
      <c r="AK50" s="69" t="s">
        <v>9</v>
      </c>
      <c r="AL50" s="69"/>
      <c r="AM50" s="69"/>
      <c r="AN50" s="69"/>
      <c r="AO50" s="69"/>
      <c r="AP50" s="69"/>
      <c r="AQ50" s="69"/>
      <c r="AR50" s="69"/>
      <c r="AS50" s="71" t="s">
        <v>10</v>
      </c>
      <c r="AT50" s="69"/>
      <c r="AU50" s="69"/>
      <c r="AV50" s="69"/>
      <c r="AW50" s="69"/>
      <c r="AX50" s="69"/>
      <c r="AY50" s="69"/>
      <c r="AZ50" s="6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3">
        <v>1</v>
      </c>
      <c r="B51" s="43"/>
      <c r="C51" s="43"/>
      <c r="D51" s="84" t="s">
        <v>65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31415352</v>
      </c>
      <c r="AD51" s="53"/>
      <c r="AE51" s="53"/>
      <c r="AF51" s="53"/>
      <c r="AG51" s="53"/>
      <c r="AH51" s="53"/>
      <c r="AI51" s="53"/>
      <c r="AJ51" s="53"/>
      <c r="AK51" s="53">
        <v>3875</v>
      </c>
      <c r="AL51" s="53"/>
      <c r="AM51" s="53"/>
      <c r="AN51" s="53"/>
      <c r="AO51" s="53"/>
      <c r="AP51" s="53"/>
      <c r="AQ51" s="53"/>
      <c r="AR51" s="53"/>
      <c r="AS51" s="53">
        <f>AC51+AK51</f>
        <v>31419227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3">
        <v>2</v>
      </c>
      <c r="B52" s="43"/>
      <c r="C52" s="43"/>
      <c r="D52" s="84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381755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381755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3</v>
      </c>
      <c r="B53" s="43"/>
      <c r="C53" s="43"/>
      <c r="D53" s="84" t="s">
        <v>67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310741</v>
      </c>
      <c r="AL53" s="53"/>
      <c r="AM53" s="53"/>
      <c r="AN53" s="53"/>
      <c r="AO53" s="53"/>
      <c r="AP53" s="53"/>
      <c r="AQ53" s="53"/>
      <c r="AR53" s="53"/>
      <c r="AS53" s="53">
        <f>AC53+AK53</f>
        <v>310741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88"/>
      <c r="B54" s="88"/>
      <c r="C54" s="88"/>
      <c r="D54" s="89" t="s">
        <v>69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31797107</v>
      </c>
      <c r="AD54" s="92"/>
      <c r="AE54" s="92"/>
      <c r="AF54" s="92"/>
      <c r="AG54" s="92"/>
      <c r="AH54" s="92"/>
      <c r="AI54" s="92"/>
      <c r="AJ54" s="92"/>
      <c r="AK54" s="92">
        <v>314616</v>
      </c>
      <c r="AL54" s="92"/>
      <c r="AM54" s="92"/>
      <c r="AN54" s="92"/>
      <c r="AO54" s="92"/>
      <c r="AP54" s="92"/>
      <c r="AQ54" s="92"/>
      <c r="AR54" s="92"/>
      <c r="AS54" s="92">
        <f>AC54+AK54</f>
        <v>32111723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 x14ac:dyDescent="0.2">
      <c r="A56" s="56" t="s">
        <v>42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79" ht="15" customHeight="1" x14ac:dyDescent="0.2">
      <c r="A57" s="48" t="s">
        <v>108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38" t="s">
        <v>28</v>
      </c>
      <c r="B58" s="38"/>
      <c r="C58" s="38"/>
      <c r="D58" s="59" t="s">
        <v>34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29.1" customHeight="1" x14ac:dyDescent="0.2">
      <c r="A59" s="38"/>
      <c r="B59" s="38"/>
      <c r="C59" s="38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 x14ac:dyDescent="0.2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 x14ac:dyDescent="0.2">
      <c r="A61" s="43" t="s">
        <v>6</v>
      </c>
      <c r="B61" s="43"/>
      <c r="C61" s="43"/>
      <c r="D61" s="65" t="s">
        <v>7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7"/>
      <c r="AB61" s="69" t="s">
        <v>8</v>
      </c>
      <c r="AC61" s="69"/>
      <c r="AD61" s="69"/>
      <c r="AE61" s="69"/>
      <c r="AF61" s="69"/>
      <c r="AG61" s="69"/>
      <c r="AH61" s="69"/>
      <c r="AI61" s="69"/>
      <c r="AJ61" s="69" t="s">
        <v>9</v>
      </c>
      <c r="AK61" s="69"/>
      <c r="AL61" s="69"/>
      <c r="AM61" s="69"/>
      <c r="AN61" s="69"/>
      <c r="AO61" s="69"/>
      <c r="AP61" s="69"/>
      <c r="AQ61" s="69"/>
      <c r="AR61" s="69" t="s">
        <v>10</v>
      </c>
      <c r="AS61" s="69"/>
      <c r="AT61" s="69"/>
      <c r="AU61" s="69"/>
      <c r="AV61" s="69"/>
      <c r="AW61" s="69"/>
      <c r="AX61" s="69"/>
      <c r="AY61" s="69"/>
      <c r="CA61" s="1" t="s">
        <v>15</v>
      </c>
    </row>
    <row r="62" spans="1:79" s="4" customFormat="1" ht="12.75" customHeight="1" x14ac:dyDescent="0.2">
      <c r="A62" s="88"/>
      <c r="B62" s="88"/>
      <c r="C62" s="88"/>
      <c r="D62" s="94" t="s">
        <v>27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6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>
        <f>AB62+AJ62</f>
        <v>0</v>
      </c>
      <c r="AS62" s="92"/>
      <c r="AT62" s="92"/>
      <c r="AU62" s="92"/>
      <c r="AV62" s="92"/>
      <c r="AW62" s="92"/>
      <c r="AX62" s="92"/>
      <c r="AY62" s="92"/>
      <c r="CA62" s="4" t="s">
        <v>16</v>
      </c>
    </row>
    <row r="64" spans="1:79" ht="15.75" customHeight="1" x14ac:dyDescent="0.2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10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97" t="s">
        <v>70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100"/>
      <c r="AA68" s="100"/>
      <c r="AB68" s="100"/>
      <c r="AC68" s="100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9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>
        <f>AO68+AW68</f>
        <v>0</v>
      </c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2.75" customHeight="1" x14ac:dyDescent="0.2">
      <c r="A69" s="43">
        <v>1</v>
      </c>
      <c r="B69" s="43"/>
      <c r="C69" s="43"/>
      <c r="D69" s="43"/>
      <c r="E69" s="43"/>
      <c r="F69" s="43"/>
      <c r="G69" s="83" t="s">
        <v>65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71</v>
      </c>
      <c r="AA69" s="71"/>
      <c r="AB69" s="71"/>
      <c r="AC69" s="71"/>
      <c r="AD69" s="71"/>
      <c r="AE69" s="83" t="s">
        <v>72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31415352</v>
      </c>
      <c r="AP69" s="53"/>
      <c r="AQ69" s="53"/>
      <c r="AR69" s="53"/>
      <c r="AS69" s="53"/>
      <c r="AT69" s="53"/>
      <c r="AU69" s="53"/>
      <c r="AV69" s="53"/>
      <c r="AW69" s="53">
        <v>314616</v>
      </c>
      <c r="AX69" s="53"/>
      <c r="AY69" s="53"/>
      <c r="AZ69" s="53"/>
      <c r="BA69" s="53"/>
      <c r="BB69" s="53"/>
      <c r="BC69" s="53"/>
      <c r="BD69" s="53"/>
      <c r="BE69" s="53">
        <f>AO69+AW69</f>
        <v>31729968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2</v>
      </c>
      <c r="B70" s="43"/>
      <c r="C70" s="43"/>
      <c r="D70" s="43"/>
      <c r="E70" s="43"/>
      <c r="F70" s="43"/>
      <c r="G70" s="83" t="s">
        <v>73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71</v>
      </c>
      <c r="AA70" s="71"/>
      <c r="AB70" s="71"/>
      <c r="AC70" s="71"/>
      <c r="AD70" s="71"/>
      <c r="AE70" s="83" t="s">
        <v>72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381755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381755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3</v>
      </c>
      <c r="B71" s="43"/>
      <c r="C71" s="43"/>
      <c r="D71" s="43"/>
      <c r="E71" s="43"/>
      <c r="F71" s="43"/>
      <c r="G71" s="83" t="s">
        <v>74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75</v>
      </c>
      <c r="AA71" s="71"/>
      <c r="AB71" s="71"/>
      <c r="AC71" s="71"/>
      <c r="AD71" s="71"/>
      <c r="AE71" s="83" t="s">
        <v>76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92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92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2" t="s">
        <v>77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>
        <f>AO72+AW72</f>
        <v>0</v>
      </c>
      <c r="BF72" s="92"/>
      <c r="BG72" s="92"/>
      <c r="BH72" s="92"/>
      <c r="BI72" s="92"/>
      <c r="BJ72" s="92"/>
      <c r="BK72" s="92"/>
      <c r="BL72" s="92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3" t="s">
        <v>78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79</v>
      </c>
      <c r="AA73" s="71"/>
      <c r="AB73" s="71"/>
      <c r="AC73" s="71"/>
      <c r="AD73" s="71"/>
      <c r="AE73" s="83" t="s">
        <v>80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3</v>
      </c>
      <c r="AX73" s="53"/>
      <c r="AY73" s="53"/>
      <c r="AZ73" s="53"/>
      <c r="BA73" s="53"/>
      <c r="BB73" s="53"/>
      <c r="BC73" s="53"/>
      <c r="BD73" s="53"/>
      <c r="BE73" s="53">
        <f>AO73+AW73</f>
        <v>3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4</v>
      </c>
      <c r="B74" s="43"/>
      <c r="C74" s="43"/>
      <c r="D74" s="43"/>
      <c r="E74" s="43"/>
      <c r="F74" s="43"/>
      <c r="G74" s="83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79</v>
      </c>
      <c r="AA74" s="71"/>
      <c r="AB74" s="71"/>
      <c r="AC74" s="71"/>
      <c r="AD74" s="71"/>
      <c r="AE74" s="83" t="s">
        <v>82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1400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1400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5</v>
      </c>
      <c r="B75" s="43"/>
      <c r="C75" s="43"/>
      <c r="D75" s="43"/>
      <c r="E75" s="43"/>
      <c r="F75" s="43"/>
      <c r="G75" s="83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79</v>
      </c>
      <c r="AA75" s="71"/>
      <c r="AB75" s="71"/>
      <c r="AC75" s="71"/>
      <c r="AD75" s="71"/>
      <c r="AE75" s="83" t="s">
        <v>84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8140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8140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2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>
        <f>AO76+AW76</f>
        <v>0</v>
      </c>
      <c r="BF76" s="92"/>
      <c r="BG76" s="92"/>
      <c r="BH76" s="92"/>
      <c r="BI76" s="92"/>
      <c r="BJ76" s="92"/>
      <c r="BK76" s="92"/>
      <c r="BL76" s="92"/>
    </row>
    <row r="77" spans="1:79" ht="25.5" customHeight="1" x14ac:dyDescent="0.2">
      <c r="A77" s="43">
        <v>0</v>
      </c>
      <c r="B77" s="43"/>
      <c r="C77" s="43"/>
      <c r="D77" s="43"/>
      <c r="E77" s="43"/>
      <c r="F77" s="43"/>
      <c r="G77" s="83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71</v>
      </c>
      <c r="AA77" s="71"/>
      <c r="AB77" s="71"/>
      <c r="AC77" s="71"/>
      <c r="AD77" s="71"/>
      <c r="AE77" s="83" t="s">
        <v>80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104872</v>
      </c>
      <c r="AX77" s="53"/>
      <c r="AY77" s="53"/>
      <c r="AZ77" s="53"/>
      <c r="BA77" s="53"/>
      <c r="BB77" s="53"/>
      <c r="BC77" s="53"/>
      <c r="BD77" s="53"/>
      <c r="BE77" s="53">
        <f>AO77+AW77</f>
        <v>104872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6</v>
      </c>
      <c r="B78" s="43"/>
      <c r="C78" s="43"/>
      <c r="D78" s="43"/>
      <c r="E78" s="43"/>
      <c r="F78" s="43"/>
      <c r="G78" s="83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1" t="s">
        <v>71</v>
      </c>
      <c r="AA78" s="71"/>
      <c r="AB78" s="71"/>
      <c r="AC78" s="71"/>
      <c r="AD78" s="71"/>
      <c r="AE78" s="83" t="s">
        <v>80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341471.22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f>AO78+AW78</f>
        <v>341471.22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7</v>
      </c>
      <c r="B79" s="43"/>
      <c r="C79" s="43"/>
      <c r="D79" s="43"/>
      <c r="E79" s="43"/>
      <c r="F79" s="43"/>
      <c r="G79" s="83" t="s">
        <v>88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71</v>
      </c>
      <c r="AA79" s="71"/>
      <c r="AB79" s="71"/>
      <c r="AC79" s="71"/>
      <c r="AD79" s="71"/>
      <c r="AE79" s="83" t="s">
        <v>80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4149.51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f>AO79+AW79</f>
        <v>4149.51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8</v>
      </c>
      <c r="B80" s="43"/>
      <c r="C80" s="43"/>
      <c r="D80" s="43"/>
      <c r="E80" s="43"/>
      <c r="F80" s="43"/>
      <c r="G80" s="83" t="s">
        <v>89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1" t="s">
        <v>79</v>
      </c>
      <c r="AA80" s="71"/>
      <c r="AB80" s="71"/>
      <c r="AC80" s="71"/>
      <c r="AD80" s="71"/>
      <c r="AE80" s="83" t="s">
        <v>80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16.100000000000001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f>AO80+AW80</f>
        <v>16.100000000000001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9</v>
      </c>
      <c r="B81" s="43"/>
      <c r="C81" s="43"/>
      <c r="D81" s="43"/>
      <c r="E81" s="43"/>
      <c r="F81" s="43"/>
      <c r="G81" s="83" t="s">
        <v>90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1" t="s">
        <v>79</v>
      </c>
      <c r="AA81" s="71"/>
      <c r="AB81" s="71"/>
      <c r="AC81" s="71"/>
      <c r="AD81" s="71"/>
      <c r="AE81" s="83" t="s">
        <v>80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93.6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f>AO81+AW81</f>
        <v>93.6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 x14ac:dyDescent="0.2">
      <c r="A82" s="88">
        <v>0</v>
      </c>
      <c r="B82" s="88"/>
      <c r="C82" s="88"/>
      <c r="D82" s="88"/>
      <c r="E82" s="88"/>
      <c r="F82" s="88"/>
      <c r="G82" s="102" t="s">
        <v>91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100"/>
      <c r="AA82" s="100"/>
      <c r="AB82" s="100"/>
      <c r="AC82" s="100"/>
      <c r="AD82" s="100"/>
      <c r="AE82" s="102"/>
      <c r="AF82" s="105"/>
      <c r="AG82" s="105"/>
      <c r="AH82" s="105"/>
      <c r="AI82" s="105"/>
      <c r="AJ82" s="105"/>
      <c r="AK82" s="105"/>
      <c r="AL82" s="105"/>
      <c r="AM82" s="105"/>
      <c r="AN82" s="106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>
        <f>AO82+AW82</f>
        <v>0</v>
      </c>
      <c r="BF82" s="92"/>
      <c r="BG82" s="92"/>
      <c r="BH82" s="92"/>
      <c r="BI82" s="92"/>
      <c r="BJ82" s="92"/>
      <c r="BK82" s="92"/>
      <c r="BL82" s="92"/>
    </row>
    <row r="83" spans="1:64" ht="12.75" customHeight="1" x14ac:dyDescent="0.2">
      <c r="A83" s="43">
        <v>0</v>
      </c>
      <c r="B83" s="43"/>
      <c r="C83" s="43"/>
      <c r="D83" s="43"/>
      <c r="E83" s="43"/>
      <c r="F83" s="43"/>
      <c r="G83" s="83" t="s">
        <v>92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1" t="s">
        <v>93</v>
      </c>
      <c r="AA83" s="71"/>
      <c r="AB83" s="71"/>
      <c r="AC83" s="71"/>
      <c r="AD83" s="71"/>
      <c r="AE83" s="83"/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100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f>AO83+AW83</f>
        <v>100</v>
      </c>
      <c r="BF83" s="53"/>
      <c r="BG83" s="53"/>
      <c r="BH83" s="53"/>
      <c r="BI83" s="53"/>
      <c r="BJ83" s="53"/>
      <c r="BK83" s="53"/>
      <c r="BL83" s="53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114" t="s">
        <v>102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10" t="s">
        <v>104</v>
      </c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</row>
    <row r="87" spans="1:64" x14ac:dyDescent="0.2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64" ht="15.75" customHeight="1" x14ac:dyDescent="0.2">
      <c r="A88" s="70" t="s">
        <v>3</v>
      </c>
      <c r="B88" s="70"/>
      <c r="C88" s="70"/>
      <c r="D88" s="70"/>
      <c r="E88" s="70"/>
      <c r="F88" s="70"/>
    </row>
    <row r="89" spans="1:64" ht="13.15" customHeight="1" x14ac:dyDescent="0.2">
      <c r="A89" s="111" t="s">
        <v>101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</row>
    <row r="90" spans="1:64" x14ac:dyDescent="0.2">
      <c r="A90" s="45" t="s">
        <v>47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114" t="s">
        <v>103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5"/>
      <c r="AO92" s="110" t="s">
        <v>105</v>
      </c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</row>
    <row r="93" spans="1:64" x14ac:dyDescent="0.2">
      <c r="W93" s="42" t="s">
        <v>5</v>
      </c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O93" s="42" t="s">
        <v>52</v>
      </c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</row>
    <row r="94" spans="1:64" x14ac:dyDescent="0.2">
      <c r="A94" s="116">
        <v>44314</v>
      </c>
      <c r="B94" s="46"/>
      <c r="C94" s="46"/>
      <c r="D94" s="46"/>
      <c r="E94" s="46"/>
      <c r="F94" s="46"/>
      <c r="G94" s="46"/>
      <c r="H94" s="46"/>
    </row>
    <row r="95" spans="1:64" x14ac:dyDescent="0.2">
      <c r="A95" s="42" t="s">
        <v>45</v>
      </c>
      <c r="B95" s="42"/>
      <c r="C95" s="42"/>
      <c r="D95" s="42"/>
      <c r="E95" s="42"/>
      <c r="F95" s="42"/>
      <c r="G95" s="42"/>
      <c r="H95" s="42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46</v>
      </c>
    </row>
  </sheetData>
  <mergeCells count="274"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4:C54"/>
    <mergeCell ref="D54:AB54"/>
    <mergeCell ref="AC54:AJ54"/>
    <mergeCell ref="AK54:AR54"/>
    <mergeCell ref="AS54:AZ54"/>
    <mergeCell ref="AS52:AZ52"/>
    <mergeCell ref="A53:C53"/>
    <mergeCell ref="D53:AB53"/>
    <mergeCell ref="AC53:AJ53"/>
    <mergeCell ref="AK53:AR53"/>
    <mergeCell ref="AS53:AZ53"/>
    <mergeCell ref="A94:H94"/>
    <mergeCell ref="A95:H95"/>
    <mergeCell ref="A42:F42"/>
    <mergeCell ref="G42:BL42"/>
    <mergeCell ref="A43:F43"/>
    <mergeCell ref="G43:BL43"/>
    <mergeCell ref="A89:AS89"/>
    <mergeCell ref="A90:AS90"/>
    <mergeCell ref="A92:V92"/>
    <mergeCell ref="W92:AM92"/>
    <mergeCell ref="AO92:BG92"/>
    <mergeCell ref="W93:AM93"/>
    <mergeCell ref="AO93:BG93"/>
    <mergeCell ref="A86:V86"/>
    <mergeCell ref="W86:AM86"/>
    <mergeCell ref="AO86:BG86"/>
    <mergeCell ref="W87:AM87"/>
    <mergeCell ref="AO87:BG87"/>
    <mergeCell ref="A88:F88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7:AY57"/>
    <mergeCell ref="A58:C59"/>
    <mergeCell ref="D58:AA59"/>
    <mergeCell ref="AB58:AI59"/>
    <mergeCell ref="AJ58:AQ59"/>
    <mergeCell ref="AR58:AY59"/>
    <mergeCell ref="A51:C51"/>
    <mergeCell ref="D51:AB51"/>
    <mergeCell ref="AC51:AJ51"/>
    <mergeCell ref="AK51:AR51"/>
    <mergeCell ref="AS51:AZ51"/>
    <mergeCell ref="A56:BL56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8:L68">
    <cfRule type="cellIs" dxfId="53" priority="37" stopIfTrue="1" operator="equal">
      <formula>$G67</formula>
    </cfRule>
  </conditionalFormatting>
  <conditionalFormatting sqref="D51">
    <cfRule type="cellIs" dxfId="52" priority="38" stopIfTrue="1" operator="equal">
      <formula>$D50</formula>
    </cfRule>
  </conditionalFormatting>
  <conditionalFormatting sqref="A68:F68">
    <cfRule type="cellIs" dxfId="51" priority="39" stopIfTrue="1" operator="equal">
      <formula>0</formula>
    </cfRule>
  </conditionalFormatting>
  <conditionalFormatting sqref="D52">
    <cfRule type="cellIs" dxfId="50" priority="36" stopIfTrue="1" operator="equal">
      <formula>$D51</formula>
    </cfRule>
  </conditionalFormatting>
  <conditionalFormatting sqref="D53">
    <cfRule type="cellIs" dxfId="49" priority="35" stopIfTrue="1" operator="equal">
      <formula>$D52</formula>
    </cfRule>
  </conditionalFormatting>
  <conditionalFormatting sqref="D54">
    <cfRule type="cellIs" dxfId="48" priority="34" stopIfTrue="1" operator="equal">
      <formula>$D53</formula>
    </cfRule>
  </conditionalFormatting>
  <conditionalFormatting sqref="G69">
    <cfRule type="cellIs" dxfId="47" priority="31" stopIfTrue="1" operator="equal">
      <formula>$G68</formula>
    </cfRule>
  </conditionalFormatting>
  <conditionalFormatting sqref="A69:F69">
    <cfRule type="cellIs" dxfId="46" priority="32" stopIfTrue="1" operator="equal">
      <formula>0</formula>
    </cfRule>
  </conditionalFormatting>
  <conditionalFormatting sqref="G70">
    <cfRule type="cellIs" dxfId="45" priority="29" stopIfTrue="1" operator="equal">
      <formula>$G69</formula>
    </cfRule>
  </conditionalFormatting>
  <conditionalFormatting sqref="A70:F70">
    <cfRule type="cellIs" dxfId="44" priority="30" stopIfTrue="1" operator="equal">
      <formula>0</formula>
    </cfRule>
  </conditionalFormatting>
  <conditionalFormatting sqref="G71">
    <cfRule type="cellIs" dxfId="43" priority="27" stopIfTrue="1" operator="equal">
      <formula>$G70</formula>
    </cfRule>
  </conditionalFormatting>
  <conditionalFormatting sqref="A71:F71">
    <cfRule type="cellIs" dxfId="42" priority="28" stopIfTrue="1" operator="equal">
      <formula>0</formula>
    </cfRule>
  </conditionalFormatting>
  <conditionalFormatting sqref="G72">
    <cfRule type="cellIs" dxfId="41" priority="25" stopIfTrue="1" operator="equal">
      <formula>$G71</formula>
    </cfRule>
  </conditionalFormatting>
  <conditionalFormatting sqref="A72:F72">
    <cfRule type="cellIs" dxfId="40" priority="26" stopIfTrue="1" operator="equal">
      <formula>0</formula>
    </cfRule>
  </conditionalFormatting>
  <conditionalFormatting sqref="G73">
    <cfRule type="cellIs" dxfId="39" priority="23" stopIfTrue="1" operator="equal">
      <formula>$G72</formula>
    </cfRule>
  </conditionalFormatting>
  <conditionalFormatting sqref="A73:F73">
    <cfRule type="cellIs" dxfId="38" priority="24" stopIfTrue="1" operator="equal">
      <formula>0</formula>
    </cfRule>
  </conditionalFormatting>
  <conditionalFormatting sqref="G74">
    <cfRule type="cellIs" dxfId="37" priority="21" stopIfTrue="1" operator="equal">
      <formula>$G73</formula>
    </cfRule>
  </conditionalFormatting>
  <conditionalFormatting sqref="A74:F74">
    <cfRule type="cellIs" dxfId="36" priority="22" stopIfTrue="1" operator="equal">
      <formula>0</formula>
    </cfRule>
  </conditionalFormatting>
  <conditionalFormatting sqref="G75">
    <cfRule type="cellIs" dxfId="35" priority="19" stopIfTrue="1" operator="equal">
      <formula>$G74</formula>
    </cfRule>
  </conditionalFormatting>
  <conditionalFormatting sqref="A75:F75">
    <cfRule type="cellIs" dxfId="34" priority="20" stopIfTrue="1" operator="equal">
      <formula>0</formula>
    </cfRule>
  </conditionalFormatting>
  <conditionalFormatting sqref="G76">
    <cfRule type="cellIs" dxfId="33" priority="17" stopIfTrue="1" operator="equal">
      <formula>$G75</formula>
    </cfRule>
  </conditionalFormatting>
  <conditionalFormatting sqref="A76:F76">
    <cfRule type="cellIs" dxfId="32" priority="18" stopIfTrue="1" operator="equal">
      <formula>0</formula>
    </cfRule>
  </conditionalFormatting>
  <conditionalFormatting sqref="G77">
    <cfRule type="cellIs" dxfId="31" priority="15" stopIfTrue="1" operator="equal">
      <formula>$G76</formula>
    </cfRule>
  </conditionalFormatting>
  <conditionalFormatting sqref="A77:F77">
    <cfRule type="cellIs" dxfId="30" priority="16" stopIfTrue="1" operator="equal">
      <formula>0</formula>
    </cfRule>
  </conditionalFormatting>
  <conditionalFormatting sqref="G78">
    <cfRule type="cellIs" dxfId="29" priority="13" stopIfTrue="1" operator="equal">
      <formula>$G77</formula>
    </cfRule>
  </conditionalFormatting>
  <conditionalFormatting sqref="A78:F78">
    <cfRule type="cellIs" dxfId="28" priority="14" stopIfTrue="1" operator="equal">
      <formula>0</formula>
    </cfRule>
  </conditionalFormatting>
  <conditionalFormatting sqref="G79">
    <cfRule type="cellIs" dxfId="27" priority="11" stopIfTrue="1" operator="equal">
      <formula>$G78</formula>
    </cfRule>
  </conditionalFormatting>
  <conditionalFormatting sqref="A79:F79">
    <cfRule type="cellIs" dxfId="26" priority="12" stopIfTrue="1" operator="equal">
      <formula>0</formula>
    </cfRule>
  </conditionalFormatting>
  <conditionalFormatting sqref="G80">
    <cfRule type="cellIs" dxfId="25" priority="9" stopIfTrue="1" operator="equal">
      <formula>$G79</formula>
    </cfRule>
  </conditionalFormatting>
  <conditionalFormatting sqref="A80:F80">
    <cfRule type="cellIs" dxfId="24" priority="10" stopIfTrue="1" operator="equal">
      <formula>0</formula>
    </cfRule>
  </conditionalFormatting>
  <conditionalFormatting sqref="G81">
    <cfRule type="cellIs" dxfId="23" priority="7" stopIfTrue="1" operator="equal">
      <formula>$G80</formula>
    </cfRule>
  </conditionalFormatting>
  <conditionalFormatting sqref="A81:F81">
    <cfRule type="cellIs" dxfId="22" priority="8" stopIfTrue="1" operator="equal">
      <formula>0</formula>
    </cfRule>
  </conditionalFormatting>
  <conditionalFormatting sqref="G82">
    <cfRule type="cellIs" dxfId="21" priority="5" stopIfTrue="1" operator="equal">
      <formula>$G81</formula>
    </cfRule>
  </conditionalFormatting>
  <conditionalFormatting sqref="A82:F82">
    <cfRule type="cellIs" dxfId="20" priority="6" stopIfTrue="1" operator="equal">
      <formula>0</formula>
    </cfRule>
  </conditionalFormatting>
  <conditionalFormatting sqref="G83">
    <cfRule type="cellIs" dxfId="19" priority="3" stopIfTrue="1" operator="equal">
      <formula>$G82</formula>
    </cfRule>
  </conditionalFormatting>
  <conditionalFormatting sqref="A83:F83">
    <cfRule type="cellIs" dxfId="1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65" zoomScaleNormal="100" zoomScaleSheetLayoutView="100" workbookViewId="0">
      <selection activeCell="AF23" sqref="AF2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99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97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128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130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131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129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52625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52625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07" t="s">
        <v>126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4" t="s">
        <v>118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127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119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120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52625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52625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69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52625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52625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12.75" customHeight="1" x14ac:dyDescent="0.2">
      <c r="A58" s="43">
        <v>1</v>
      </c>
      <c r="B58" s="43"/>
      <c r="C58" s="43"/>
      <c r="D58" s="84" t="s">
        <v>115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52625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52625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52625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52625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70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>
        <f>AO65+AW65</f>
        <v>0</v>
      </c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3" t="s">
        <v>121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71</v>
      </c>
      <c r="AA66" s="71"/>
      <c r="AB66" s="71"/>
      <c r="AC66" s="71"/>
      <c r="AD66" s="71"/>
      <c r="AE66" s="83" t="s">
        <v>117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52625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52625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2" t="s">
        <v>77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/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>
        <f>AO67+AW67</f>
        <v>0</v>
      </c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3" t="s">
        <v>122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116</v>
      </c>
      <c r="AA68" s="71"/>
      <c r="AB68" s="71"/>
      <c r="AC68" s="71"/>
      <c r="AD68" s="71"/>
      <c r="AE68" s="83" t="s">
        <v>123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42968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42968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2" t="s">
        <v>85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>
        <f>AO69+AW69</f>
        <v>0</v>
      </c>
      <c r="BF69" s="92"/>
      <c r="BG69" s="92"/>
      <c r="BH69" s="92"/>
      <c r="BI69" s="92"/>
      <c r="BJ69" s="92"/>
      <c r="BK69" s="92"/>
      <c r="BL69" s="92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3" t="s">
        <v>124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71</v>
      </c>
      <c r="AA70" s="71"/>
      <c r="AB70" s="71"/>
      <c r="AC70" s="71"/>
      <c r="AD70" s="71"/>
      <c r="AE70" s="83"/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1.22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1.22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2" t="s">
        <v>91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>
        <f>AO71+AW71</f>
        <v>0</v>
      </c>
      <c r="BF71" s="92"/>
      <c r="BG71" s="92"/>
      <c r="BH71" s="92"/>
      <c r="BI71" s="92"/>
      <c r="BJ71" s="92"/>
      <c r="BK71" s="92"/>
      <c r="BL71" s="92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3" t="s">
        <v>125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93</v>
      </c>
      <c r="AA72" s="71"/>
      <c r="AB72" s="71"/>
      <c r="AC72" s="71"/>
      <c r="AD72" s="71"/>
      <c r="AE72" s="83"/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4" t="s">
        <v>102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104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0" t="s">
        <v>3</v>
      </c>
      <c r="B77" s="70"/>
      <c r="C77" s="70"/>
      <c r="D77" s="70"/>
      <c r="E77" s="70"/>
      <c r="F77" s="70"/>
    </row>
    <row r="78" spans="1:79" ht="13.15" customHeight="1" x14ac:dyDescent="0.2">
      <c r="A78" s="111" t="s">
        <v>101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103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105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6">
        <v>44314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КПК0210150</vt:lpstr>
      <vt:lpstr>КПК0217680</vt:lpstr>
      <vt:lpstr>КПК0210150!Область_печати</vt:lpstr>
      <vt:lpstr>КПК0217680!Область_печати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2021-04-28T08:11:26Z</dcterms:modified>
</cp:coreProperties>
</file>